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4.July 24\"/>
    </mc:Choice>
  </mc:AlternateContent>
  <xr:revisionPtr revIDLastSave="0" documentId="13_ncr:1_{8C201835-DC38-404C-B4AD-6101BFF84264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<sst xmlns="http://schemas.openxmlformats.org/spreadsheetml/2006/main" count="113" uniqueCount="88">
  <si>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</si>
  <si>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</si>
  <si>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</si>
  <si>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</si>
  <si>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</si>
  <si>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</si>
  <si>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</si>
  <si>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</si>
  <si>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</si>
  <si>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</si>
  <si>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</si>
  <si>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</si>
  <si>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</si>
  <si>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</si>
  <si>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</si>
  <si>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</si>
  <si>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</si>
  <si>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</si>
  <si>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</si>
  <si>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</si>
  <si>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</si>
  <si>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</si>
  <si>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</si>
  <si>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</si>
  <si>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</si>
  <si>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</si>
  <si>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</si>
  <si>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</si>
  <si>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</si>
  <si>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</si>
  <si>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</si>
  <si>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</si>
  <si>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</si>
  <si>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</si>
  <si>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</si>
  <si>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</si>
  <si>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</si>
  <si>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</si>
  <si>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</si>
  <si>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</si>
  <si>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</si>
  <si>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</si>
  <si>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</si>
  <si>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</si>
  <si>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</si>
  <si>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</si>
  <si>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</si>
  <si>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</si>
  <si>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</si>
  <si>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</si>
  <si>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</si>
  <si>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</si>
  <si>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</si>
  <si>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</si>
  <si>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</si>
  <si>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</si>
  <si>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</si>
  <si>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</si>
  <si>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</si>
  <si>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</si>
  <si>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</si>
  <si>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</si>
  <si>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</si>
  <si>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</si>
  <si>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</si>
  <si>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</si>
  <si>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</si>
  <si>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</si>
  <si>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</si>
  <si>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</si>
  <si>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</si>
  <si>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</si>
  <si>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</si>
  <si>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</si>
  <si>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</si>
  <si>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</si>
  <si>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</si>
  <si>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</si>
  <si>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</si>
  <si>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INF789F01XQ6</t>
  </si>
  <si>
    <t>1. 7.74% SBI BASEL III AT1 PERPETUAL (CALL DATE - SEPTEMBER 09, 2025)</t>
  </si>
  <si>
    <t>2. 8.44% INDIAN BANK PERPETUAL CALL DATE 08.12.2025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</si>
  <si>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</si>
  <si>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</si>
  <si>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</si>
  <si>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</si>
  <si>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</si>
  <si>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Portfolio Statement as on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</si>
</sst>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86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16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87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54</v>
      </c>
      <c r="D5" s="8" t="s">
        <v>55</v>
      </c>
      <c r="E5" s="9" t="s">
        <v>4</v>
      </c>
      <c r="F5" s="9" t="s">
        <v>2</v>
      </c>
      <c r="G5" s="9" t="s">
        <v>0</v>
      </c>
      <c r="H5" s="8" t="s">
        <v>25</v>
      </c>
    </row>
    <row r="6" spans="1:8" s="5" customFormat="1" ht="15.75" x14ac:dyDescent="0.2">
      <c r="A6" s="11" t="s">
        <v>21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80</v>
      </c>
      <c r="B7" s="12" t="s">
        <v>53</v>
      </c>
      <c r="C7" s="32" t="s">
        <v>23</v>
      </c>
      <c r="D7" s="41" t="s">
        <v>56</v>
      </c>
      <c r="E7" s="13">
        <v>60000</v>
      </c>
      <c r="F7" s="14">
        <v>6051408</v>
      </c>
      <c r="G7" s="14">
        <v>5.3904526916991768</v>
      </c>
      <c r="H7" s="32" t="s">
        <v>24</v>
      </c>
    </row>
    <row r="8" spans="1:8" s="5" customFormat="1" ht="31.5" x14ac:dyDescent="0.2">
      <c r="A8" s="12" t="s">
        <v>81</v>
      </c>
      <c r="B8" s="12" t="s">
        <v>61</v>
      </c>
      <c r="C8" s="32" t="s">
        <v>23</v>
      </c>
      <c r="D8" s="41" t="s">
        <v>56</v>
      </c>
      <c r="E8" s="13">
        <v>60000</v>
      </c>
      <c r="F8" s="14">
        <v>5988336</v>
      </c>
      <c r="G8" s="14">
        <v>5.3342696294811187</v>
      </c>
      <c r="H8" s="32" t="s">
        <v>24</v>
      </c>
    </row>
    <row r="9" spans="1:8" s="5" customFormat="1" ht="31.5" x14ac:dyDescent="0.2">
      <c r="A9" s="12" t="s">
        <v>62</v>
      </c>
      <c r="B9" s="12" t="s">
        <v>58</v>
      </c>
      <c r="C9" s="32" t="s">
        <v>23</v>
      </c>
      <c r="D9" s="41" t="s">
        <v>56</v>
      </c>
      <c r="E9" s="13">
        <v>40000</v>
      </c>
      <c r="F9" s="14">
        <v>4019868</v>
      </c>
      <c r="G9" s="14">
        <v>3.5808043815382113</v>
      </c>
      <c r="H9" s="32" t="s">
        <v>24</v>
      </c>
    </row>
    <row r="10" spans="1:8" s="5" customFormat="1" ht="31.5" x14ac:dyDescent="0.2">
      <c r="A10" s="12" t="s">
        <v>63</v>
      </c>
      <c r="B10" s="12" t="s">
        <v>22</v>
      </c>
      <c r="C10" s="32" t="s">
        <v>23</v>
      </c>
      <c r="D10" s="41" t="s">
        <v>56</v>
      </c>
      <c r="E10" s="13">
        <v>30000</v>
      </c>
      <c r="F10" s="14">
        <v>3016509</v>
      </c>
      <c r="G10" s="14">
        <v>2.6870356549392791</v>
      </c>
      <c r="H10" s="32" t="s">
        <v>24</v>
      </c>
    </row>
    <row r="11" spans="1:8" s="5" customFormat="1" ht="31.5" x14ac:dyDescent="0.2">
      <c r="A11" s="12" t="s">
        <v>64</v>
      </c>
      <c r="B11" s="12" t="s">
        <v>52</v>
      </c>
      <c r="C11" s="32" t="s">
        <v>23</v>
      </c>
      <c r="D11" s="41" t="s">
        <v>56</v>
      </c>
      <c r="E11" s="13">
        <v>20000</v>
      </c>
      <c r="F11" s="14">
        <v>2009242</v>
      </c>
      <c r="G11" s="14">
        <v>1.7897857733563887</v>
      </c>
      <c r="H11" s="32" t="s">
        <v>24</v>
      </c>
    </row>
    <row r="12" spans="1:8" s="5" customFormat="1" ht="31.5" x14ac:dyDescent="0.2">
      <c r="A12" s="12" t="s">
        <v>74</v>
      </c>
      <c r="B12" s="12" t="s">
        <v>75</v>
      </c>
      <c r="C12" s="32" t="s">
        <v>23</v>
      </c>
      <c r="D12" s="41" t="s">
        <v>56</v>
      </c>
      <c r="E12" s="13">
        <v>10000</v>
      </c>
      <c r="F12" s="14">
        <v>1004030.0000000001</v>
      </c>
      <c r="G12" s="14">
        <v>0.89436643770288249</v>
      </c>
      <c r="H12" s="32" t="s">
        <v>24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59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73</v>
      </c>
      <c r="B15" s="12" t="s">
        <v>60</v>
      </c>
      <c r="C15" s="32" t="s">
        <v>23</v>
      </c>
      <c r="D15" s="41" t="s">
        <v>56</v>
      </c>
      <c r="E15" s="13">
        <v>60000</v>
      </c>
      <c r="F15" s="14">
        <v>6069720</v>
      </c>
      <c r="G15" s="14">
        <v>5.4067645929443744</v>
      </c>
      <c r="H15" s="32" t="s">
        <v>24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71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76</v>
      </c>
      <c r="B18" s="12" t="s">
        <v>65</v>
      </c>
      <c r="C18" s="32" t="s">
        <v>66</v>
      </c>
      <c r="D18" s="41" t="s">
        <v>67</v>
      </c>
      <c r="E18" s="13">
        <v>229075</v>
      </c>
      <c r="F18" s="14">
        <v>32354553</v>
      </c>
      <c r="G18" s="14">
        <v>28.820678973814633</v>
      </c>
      <c r="H18" s="32"/>
    </row>
    <row r="19" spans="1:10" s="5" customFormat="1" ht="31.5" x14ac:dyDescent="0.2">
      <c r="A19" s="12" t="s">
        <v>77</v>
      </c>
      <c r="B19" s="12" t="s">
        <v>68</v>
      </c>
      <c r="C19" s="32" t="s">
        <v>66</v>
      </c>
      <c r="D19" s="41" t="s">
        <v>67</v>
      </c>
      <c r="E19" s="13">
        <v>139110</v>
      </c>
      <c r="F19" s="14">
        <v>13353168.899999999</v>
      </c>
      <c r="G19" s="14">
        <v>11.894690498429245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72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85</v>
      </c>
      <c r="B22" s="12" t="s">
        <v>69</v>
      </c>
      <c r="C22" s="32" t="s">
        <v>70</v>
      </c>
      <c r="D22" s="41" t="s">
        <v>82</v>
      </c>
      <c r="E22" s="13">
        <v>89850</v>
      </c>
      <c r="F22" s="14">
        <v>30792493.5</v>
      </c>
      <c r="G22" s="14">
        <v>27.429232910953022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8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19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78</v>
      </c>
      <c r="B26" s="12" t="s">
        <v>79</v>
      </c>
      <c r="C26" s="32" t="s">
        <v>18</v>
      </c>
      <c r="D26" s="41" t="s">
        <v>57</v>
      </c>
      <c r="E26" s="13">
        <v>1348.194</v>
      </c>
      <c r="F26" s="14">
        <v>5465153.1200000001</v>
      </c>
      <c r="G26" s="14">
        <v>4.8682305582853038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20</v>
      </c>
      <c r="B28" s="12"/>
      <c r="C28" s="12"/>
      <c r="D28" s="12"/>
      <c r="E28" s="13"/>
      <c r="F28" s="14">
        <v>2137110.34</v>
      </c>
      <c r="G28" s="14">
        <v>1.903687899528695</v>
      </c>
      <c r="H28" s="32"/>
    </row>
    <row r="29" spans="1:10" s="5" customFormat="1" ht="15.75" x14ac:dyDescent="0.2">
      <c r="A29" s="8" t="s">
        <v>6</v>
      </c>
      <c r="B29" s="8"/>
      <c r="C29" s="8"/>
      <c r="D29" s="8"/>
      <c r="E29" s="15">
        <f>SUM(E6:E28)</f>
        <v>739383.19400000002</v>
      </c>
      <c r="F29" s="15">
        <f>SUM(F6:F28)</f>
        <v>112261591.86000001</v>
      </c>
      <c r="G29" s="15">
        <f>SUM(G6:G28)</f>
        <v>100.00000000267232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26</v>
      </c>
      <c r="B31" s="50">
        <v>95.41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27</v>
      </c>
      <c r="B32" s="50">
        <v>11.42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28</v>
      </c>
      <c r="B33" s="50">
        <v>8.3533003410512308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29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30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31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28159113</v>
      </c>
      <c r="G40" s="14">
        <v>25.083479161661433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83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43</v>
      </c>
      <c r="B51" s="33"/>
      <c r="C51" s="33"/>
      <c r="D51" s="33"/>
      <c r="E51" s="17"/>
      <c r="F51" s="15">
        <f>SUM(F36:F50)</f>
        <v>28159113</v>
      </c>
      <c r="G51" s="15">
        <f>SUM(G36:G50)</f>
        <v>25.083479161661433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44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45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71</v>
      </c>
      <c r="B55" s="37"/>
      <c r="C55" s="37"/>
      <c r="D55" s="37"/>
      <c r="E55" s="17"/>
      <c r="F55" s="14">
        <v>45707721.899999999</v>
      </c>
      <c r="G55" s="14">
        <v>40.715369472243879</v>
      </c>
      <c r="H55" s="32"/>
    </row>
    <row r="56" spans="1:9" ht="15.75" x14ac:dyDescent="0.2">
      <c r="A56" s="39" t="s">
        <v>72</v>
      </c>
      <c r="B56" s="37"/>
      <c r="C56" s="37"/>
      <c r="D56" s="37"/>
      <c r="E56" s="17"/>
      <c r="F56" s="14">
        <v>30792493.5</v>
      </c>
      <c r="G56" s="14">
        <v>27.429232910953022</v>
      </c>
      <c r="H56" s="32"/>
    </row>
    <row r="57" spans="1:9" ht="15.75" x14ac:dyDescent="0.2">
      <c r="A57" s="39" t="s">
        <v>46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47</v>
      </c>
      <c r="B58" s="37"/>
      <c r="C58" s="37"/>
      <c r="D58" s="37"/>
      <c r="E58" s="17"/>
      <c r="F58" s="14">
        <v>5465153.1200000001</v>
      </c>
      <c r="G58" s="14">
        <v>4.8682305582853038</v>
      </c>
      <c r="H58" s="32"/>
    </row>
    <row r="59" spans="1:9" ht="15.75" x14ac:dyDescent="0.2">
      <c r="A59" s="16" t="s">
        <v>48</v>
      </c>
      <c r="B59" s="37"/>
      <c r="C59" s="37"/>
      <c r="D59" s="37"/>
      <c r="E59" s="17"/>
      <c r="F59" s="14">
        <v>2137110.34</v>
      </c>
      <c r="G59" s="14">
        <v>1.903687899528695</v>
      </c>
      <c r="H59" s="32"/>
    </row>
    <row r="60" spans="1:9" ht="15.75" x14ac:dyDescent="0.2">
      <c r="A60" s="16" t="s">
        <v>49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50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51</v>
      </c>
      <c r="B62" s="16"/>
      <c r="C62" s="37"/>
      <c r="D62" s="37"/>
      <c r="E62" s="17"/>
      <c r="F62" s="40">
        <f>SUM(F51:F61)</f>
        <v>112261591.86000001</v>
      </c>
      <c r="G62" s="40">
        <f>SUM(G51:G61)</f>
        <v>100.00000000267232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6887539.3546000002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7</v>
      </c>
      <c r="B65" s="46">
        <v>16.299199999999999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9</v>
      </c>
      <c r="B68" s="28"/>
      <c r="C68" s="28"/>
      <c r="D68" s="28"/>
    </row>
    <row r="69" spans="1:8" ht="15.75" x14ac:dyDescent="0.2">
      <c r="A69" s="28" t="s">
        <v>17</v>
      </c>
      <c r="B69" s="28"/>
      <c r="C69" s="28"/>
      <c r="D69" s="28"/>
      <c r="E69" s="29"/>
      <c r="F69" s="30" t="s">
        <v>10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11</v>
      </c>
      <c r="B71" s="28"/>
      <c r="C71" s="28"/>
      <c r="D71" s="28"/>
      <c r="E71" s="29"/>
      <c r="F71" s="30" t="s">
        <v>10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12</v>
      </c>
      <c r="B73" s="28"/>
      <c r="C73" s="28"/>
      <c r="D73" s="28"/>
      <c r="E73" s="29"/>
      <c r="F73" s="31">
        <v>15.8232</v>
      </c>
    </row>
    <row r="74" spans="1:8" ht="15.75" x14ac:dyDescent="0.2">
      <c r="A74" s="28" t="s">
        <v>13</v>
      </c>
      <c r="B74" s="28"/>
      <c r="C74" s="28"/>
      <c r="D74" s="28"/>
      <c r="E74" s="29"/>
      <c r="F74" s="31">
        <v>16.299199999999999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14</v>
      </c>
      <c r="B76" s="28"/>
      <c r="C76" s="28"/>
      <c r="D76" s="28"/>
      <c r="E76" s="29"/>
      <c r="F76" s="30" t="s">
        <v>10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15</v>
      </c>
      <c r="B78" s="28"/>
      <c r="C78" s="28"/>
      <c r="D78" s="28"/>
      <c r="E78" s="29"/>
      <c r="F78" s="30" t="s">
        <v>10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2024-08-06T10:03:41Z</dcterms:modified>
</cp:coreProperties>
</file>